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rubenschmidt/Desktop/Filmuniversität Babelsberg/Studierendenrat/Finanzen/Formulare/"/>
    </mc:Choice>
  </mc:AlternateContent>
  <xr:revisionPtr revIDLastSave="0" documentId="13_ncr:1_{2A34F458-9979-A64E-BDF0-BB95D49BF2F1}" xr6:coauthVersionLast="47" xr6:coauthVersionMax="47" xr10:uidLastSave="{00000000-0000-0000-0000-000000000000}"/>
  <bookViews>
    <workbookView xWindow="0" yWindow="620" windowWidth="38300" windowHeight="21380" xr2:uid="{00000000-000D-0000-FFFF-FFFF00000000}"/>
  </bookViews>
  <sheets>
    <sheet name="Kostenplan für Projektförderu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 a="1"/>
  <c r="C46" i="1" s="1"/>
  <c r="C45" i="1" a="1"/>
  <c r="C45" i="1" s="1"/>
  <c r="C44" i="1" a="1"/>
  <c r="C44" i="1" s="1"/>
  <c r="C43" i="1" a="1"/>
  <c r="C43" i="1" s="1"/>
  <c r="C42" i="1" a="1"/>
  <c r="C42" i="1" s="1"/>
  <c r="C41" i="1" a="1"/>
  <c r="C41" i="1" s="1"/>
  <c r="C40" i="1" a="1"/>
  <c r="C40" i="1" s="1"/>
  <c r="C39" i="1" a="1"/>
  <c r="C39" i="1" s="1"/>
  <c r="C38" i="1" a="1"/>
  <c r="C38" i="1" s="1"/>
  <c r="M37" i="1" a="1"/>
  <c r="M37" i="1" s="1"/>
  <c r="C37" i="1" a="1"/>
  <c r="C37" i="1" s="1"/>
  <c r="M36" i="1" a="1"/>
  <c r="M36" i="1" s="1"/>
  <c r="C36" i="1" a="1"/>
  <c r="C36" i="1" s="1"/>
  <c r="M35" i="1" a="1"/>
  <c r="M35" i="1" s="1"/>
  <c r="C35" i="1" a="1"/>
  <c r="C35" i="1" s="1"/>
  <c r="M34" i="1" a="1"/>
  <c r="M34" i="1" s="1"/>
  <c r="C34" i="1" a="1"/>
  <c r="C34" i="1" s="1"/>
  <c r="M33" i="1" a="1"/>
  <c r="M33" i="1" s="1"/>
  <c r="C33" i="1" a="1"/>
  <c r="C33" i="1" s="1"/>
  <c r="M32" i="1" a="1"/>
  <c r="M32" i="1" s="1"/>
  <c r="C32" i="1" a="1"/>
  <c r="C32" i="1" s="1"/>
  <c r="M31" i="1" a="1"/>
  <c r="M31" i="1" s="1"/>
  <c r="C31" i="1" a="1"/>
  <c r="C31" i="1" s="1"/>
  <c r="M30" i="1" a="1"/>
  <c r="M30" i="1" s="1"/>
  <c r="C30" i="1" a="1"/>
  <c r="C30" i="1" s="1"/>
  <c r="M29" i="1" a="1"/>
  <c r="M29" i="1" s="1"/>
  <c r="C29" i="1" a="1"/>
  <c r="C29" i="1" s="1"/>
  <c r="M28" i="1" a="1"/>
  <c r="M28" i="1" s="1"/>
  <c r="C28" i="1" a="1"/>
  <c r="C28" i="1" s="1"/>
  <c r="M27" i="1" a="1"/>
  <c r="M27" i="1" s="1"/>
  <c r="C27" i="1" a="1"/>
  <c r="C27" i="1" s="1"/>
  <c r="M26" i="1" a="1"/>
  <c r="M26" i="1" s="1"/>
  <c r="C26" i="1" a="1"/>
  <c r="C26" i="1" s="1"/>
  <c r="M25" i="1" a="1"/>
  <c r="M25" i="1" s="1"/>
  <c r="C25" i="1" a="1"/>
  <c r="C25" i="1" s="1"/>
  <c r="M24" i="1" a="1"/>
  <c r="M24" i="1" s="1"/>
  <c r="C24" i="1" a="1"/>
  <c r="C24" i="1" s="1"/>
  <c r="M23" i="1" a="1"/>
  <c r="M23" i="1" s="1"/>
  <c r="C23" i="1" a="1"/>
  <c r="C23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s="1" a="1"/>
  <c r="C11" i="1" s="1"/>
  <c r="J12" i="1" s="1" a="1"/>
  <c r="J12" i="1" s="1"/>
  <c r="M38" i="1" l="1" a="1"/>
  <c r="M38" i="1" s="1"/>
  <c r="C22" i="1" s="1" a="1"/>
  <c r="C22" i="1" s="1"/>
  <c r="C21" i="1" s="1" a="1"/>
  <c r="C21" i="1" s="1"/>
  <c r="J13" i="1" s="1" a="1"/>
  <c r="J13" i="1" s="1"/>
  <c r="J14" i="1" s="1" a="1"/>
  <c r="J14" i="1" s="1"/>
  <c r="J16" i="1" s="1" a="1"/>
  <c r="J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<sst xmlns="http://schemas.openxmlformats.org/spreadsheetml/2006/main" count="72" uniqueCount="54">
  <si>
    <t>Antragsnummer:</t>
  </si>
  <si>
    <r>
      <rPr>
        <b/>
        <sz val="8"/>
        <color indexed="12"/>
        <rFont val="Arial"/>
      </rPr>
      <t>(vom Studierendenrat auszufüllen)</t>
    </r>
  </si>
  <si>
    <t>Projekttitel:</t>
  </si>
  <si>
    <t>Finanzverantwortliche*r:</t>
  </si>
  <si>
    <t>Die blauen Felder sind mit Formeln versehen. Beschreibbar sind nur die grauen Felder.</t>
  </si>
  <si>
    <t>Bei Honorar bitte 1,0 in das Feld zur Stundenzahl eintragen.</t>
  </si>
  <si>
    <t>GESAMT</t>
  </si>
  <si>
    <t>Hinweise</t>
  </si>
  <si>
    <t>Einnahmen (sofern bekannt)</t>
  </si>
  <si>
    <t>Bitte unten alle Einnahmen auflisten. Die Summe wird automatisch errechnet.</t>
  </si>
  <si>
    <t>Gesamtübersicht</t>
  </si>
  <si>
    <t>eigene Einnahmen</t>
  </si>
  <si>
    <t>z. B. Karten- oder Getränkeverkauf, …</t>
  </si>
  <si>
    <t>Müssen Beiträge an die Künstlersozialkasse bezahlt werden?</t>
  </si>
  <si>
    <t>Studentenwerk o. ä.</t>
  </si>
  <si>
    <t>spezieller Fördertopf</t>
  </si>
  <si>
    <t>Ausgaben</t>
  </si>
  <si>
    <t>Sponsoring</t>
  </si>
  <si>
    <t>Auflistung</t>
  </si>
  <si>
    <t>Saldo</t>
  </si>
  <si>
    <t>In Zweifelsfällen immer "ja" angeben oder das Finanzreferat (finanzen@studirat.de) kontaktieren.</t>
  </si>
  <si>
    <t>BEANTRAGTE MITTEL:</t>
  </si>
  <si>
    <t>Künstersozialkasse (X,X %):</t>
  </si>
  <si>
    <t>Bitte unten alle Ausgaben auflisten. Die Summe wird automatisch errechnet.</t>
  </si>
  <si>
    <t>Detallierte Aufstellung der Personalkosten:</t>
  </si>
  <si>
    <t>Personalkosten</t>
  </si>
  <si>
    <t>z. B. Honorare für Vortragende, …</t>
  </si>
  <si>
    <t>ggf. Name</t>
  </si>
  <si>
    <t>Stunden-lohn bzw. Honorar</t>
  </si>
  <si>
    <t>Stunden-anzahl</t>
  </si>
  <si>
    <t>Künstler-sozial-kasse?</t>
  </si>
  <si>
    <t>Gesamtkosten</t>
  </si>
  <si>
    <t>Fahrtkosten</t>
  </si>
  <si>
    <t>z. B. Bahnticket, Kilometerpauschale, …</t>
  </si>
  <si>
    <t>ja</t>
  </si>
  <si>
    <t>Übernachtungskosten</t>
  </si>
  <si>
    <t>z. B. in Jugendherberge, …</t>
  </si>
  <si>
    <t>Versandkosten</t>
  </si>
  <si>
    <t>z. B. Briefmarken, …</t>
  </si>
  <si>
    <t>Werbematerialien</t>
  </si>
  <si>
    <t>z. B. Plakate, Flyer, Homepageerstellung, …</t>
  </si>
  <si>
    <t>Verpflegung</t>
  </si>
  <si>
    <t>z. B. Speisen und Getränke, …</t>
  </si>
  <si>
    <t>Miete</t>
  </si>
  <si>
    <t>z. B. Raummiete, Automiete, …</t>
  </si>
  <si>
    <t>Versicherungen</t>
  </si>
  <si>
    <t>z. B. GEMA, …</t>
  </si>
  <si>
    <t>Portokosten</t>
  </si>
  <si>
    <t>Druck- und Kopierkosten</t>
  </si>
  <si>
    <t xml:space="preserve">Wurden weitere Ausgaben getätigt, sind diese möglichst detailliert anzugeben. Es ist möglich Ausgaben gleicher Art zusammenzufassen. </t>
  </si>
  <si>
    <t>Weitere Anmerkungen:</t>
  </si>
  <si>
    <t>nicht berücksichtigte Ausgaben</t>
  </si>
  <si>
    <t>z. B. um auf ganze Beträge aufzurunden
Beträge hierunter sollten in "in weitere Anmerkungen" erläutert werden!</t>
  </si>
  <si>
    <r>
      <t xml:space="preserve">Förderantrag Projektförderung Detaillierter Kostenplan                                                        </t>
    </r>
    <r>
      <rPr>
        <sz val="9"/>
        <color indexed="8"/>
        <rFont val="Arial"/>
      </rPr>
      <t>(Stand: 04.12.2025)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</si>
</sst>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€&quot;;&quot;-&quot;#,##0.00&quot; €&quot;"/>
    <numFmt numFmtId="165" formatCode="0.0&quot; &quot;;&quot;-&quot;0.0&quot; &quot;"/>
  </numFmts>
  <fonts count="9" x14ac:knownFonts="1">
    <font>
      <sz val="11"/>
      <color indexed="8"/>
      <name val="Calibri"/>
    </font>
    <font>
      <b/>
      <sz val="11"/>
      <color indexed="8"/>
      <name val="Arial"/>
    </font>
    <font>
      <sz val="9"/>
      <color indexed="8"/>
      <name val="Arial"/>
    </font>
    <font>
      <sz val="11"/>
      <color indexed="8"/>
      <name val="Arial"/>
    </font>
    <font>
      <b/>
      <sz val="8"/>
      <color indexed="12"/>
      <name val="Arial"/>
    </font>
    <font>
      <sz val="8"/>
      <color indexed="8"/>
      <name val="Arial"/>
    </font>
    <font>
      <b/>
      <sz val="9"/>
      <color indexed="8"/>
      <name val="Arial"/>
    </font>
    <font>
      <sz val="9"/>
      <color indexed="8"/>
      <name val="Arial"/>
    </font>
    <font>
      <b/>
      <sz val="11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6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medium">
        <color indexed="14"/>
      </bottom>
      <diagonal/>
    </border>
    <border>
      <left style="medium">
        <color indexed="14"/>
      </left>
      <right style="thin">
        <color indexed="13"/>
      </right>
      <top style="medium">
        <color indexed="14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thin">
        <color indexed="13"/>
      </bottom>
      <diagonal/>
    </border>
    <border>
      <left style="thin">
        <color indexed="13"/>
      </left>
      <right style="medium">
        <color indexed="14"/>
      </right>
      <top style="medium">
        <color indexed="14"/>
      </top>
      <bottom style="thin">
        <color indexed="13"/>
      </bottom>
      <diagonal/>
    </border>
    <border>
      <left style="medium">
        <color indexed="14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14"/>
      </left>
      <right style="thin">
        <color indexed="13"/>
      </right>
      <top style="thin">
        <color indexed="13"/>
      </top>
      <bottom style="medium">
        <color indexed="14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14"/>
      </bottom>
      <diagonal/>
    </border>
    <border>
      <left style="thin">
        <color indexed="13"/>
      </left>
      <right style="medium">
        <color indexed="14"/>
      </right>
      <top style="thin">
        <color indexed="13"/>
      </top>
      <bottom style="medium">
        <color indexed="14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medium">
        <color indexed="8"/>
      </bottom>
      <diagonal/>
    </border>
    <border>
      <left style="thin">
        <color indexed="13"/>
      </left>
      <right style="medium">
        <color indexed="14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13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medium">
        <color indexed="1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14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8"/>
      </top>
      <bottom style="medium">
        <color indexed="14"/>
      </bottom>
      <diagonal/>
    </border>
    <border>
      <left style="thin">
        <color indexed="13"/>
      </left>
      <right style="medium">
        <color indexed="8"/>
      </right>
      <top style="thin">
        <color indexed="8"/>
      </top>
      <bottom style="medium">
        <color indexed="14"/>
      </bottom>
      <diagonal/>
    </border>
    <border>
      <left style="thin">
        <color indexed="8"/>
      </left>
      <right style="medium">
        <color indexed="14"/>
      </right>
      <top style="thin">
        <color indexed="13"/>
      </top>
      <bottom style="thin">
        <color indexed="13"/>
      </bottom>
      <diagonal/>
    </border>
    <border>
      <left style="medium">
        <color indexed="14"/>
      </left>
      <right style="thin">
        <color indexed="8"/>
      </right>
      <top style="medium">
        <color indexed="14"/>
      </top>
      <bottom style="medium">
        <color indexed="14"/>
      </bottom>
      <diagonal/>
    </border>
    <border>
      <left style="thin">
        <color indexed="8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1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thin">
        <color indexed="13"/>
      </left>
      <right style="medium">
        <color indexed="8"/>
      </right>
      <top style="medium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49" fontId="1" fillId="3" borderId="1" xfId="0" applyNumberFormat="1" applyFont="1" applyFill="1" applyBorder="1" applyAlignment="1">
      <alignment horizontal="left"/>
    </xf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12" xfId="0" applyFill="1" applyBorder="1"/>
    <xf numFmtId="0" fontId="0" fillId="3" borderId="14" xfId="0" applyFill="1" applyBorder="1"/>
    <xf numFmtId="0" fontId="0" fillId="3" borderId="10" xfId="0" applyFill="1" applyBorder="1"/>
    <xf numFmtId="0" fontId="0" fillId="3" borderId="16" xfId="0" applyFill="1" applyBorder="1"/>
    <xf numFmtId="0" fontId="0" fillId="3" borderId="17" xfId="0" applyFill="1" applyBorder="1"/>
    <xf numFmtId="49" fontId="1" fillId="3" borderId="20" xfId="0" applyNumberFormat="1" applyFont="1" applyFill="1" applyBorder="1" applyAlignment="1">
      <alignment horizontal="center" vertical="center"/>
    </xf>
    <xf numFmtId="0" fontId="0" fillId="3" borderId="18" xfId="0" applyFill="1" applyBorder="1"/>
    <xf numFmtId="49" fontId="1" fillId="5" borderId="23" xfId="0" applyNumberFormat="1" applyFont="1" applyFill="1" applyBorder="1" applyAlignment="1">
      <alignment horizontal="left"/>
    </xf>
    <xf numFmtId="164" fontId="1" fillId="0" borderId="24" xfId="0" applyNumberFormat="1" applyFont="1" applyBorder="1"/>
    <xf numFmtId="164" fontId="3" fillId="5" borderId="20" xfId="0" applyNumberFormat="1" applyFont="1" applyFill="1" applyBorder="1" applyAlignment="1">
      <alignment horizontal="right" vertical="center"/>
    </xf>
    <xf numFmtId="0" fontId="0" fillId="3" borderId="28" xfId="0" applyFill="1" applyBorder="1"/>
    <xf numFmtId="0" fontId="1" fillId="3" borderId="31" xfId="0" applyFont="1" applyFill="1" applyBorder="1"/>
    <xf numFmtId="0" fontId="6" fillId="3" borderId="32" xfId="0" applyFont="1" applyFill="1" applyBorder="1" applyAlignment="1">
      <alignment vertical="center" wrapText="1"/>
    </xf>
    <xf numFmtId="49" fontId="3" fillId="3" borderId="29" xfId="0" applyNumberFormat="1" applyFont="1" applyFill="1" applyBorder="1" applyAlignment="1">
      <alignment horizontal="left"/>
    </xf>
    <xf numFmtId="164" fontId="3" fillId="4" borderId="30" xfId="0" applyNumberFormat="1" applyFont="1" applyFill="1" applyBorder="1" applyAlignment="1">
      <alignment horizontal="right"/>
    </xf>
    <xf numFmtId="164" fontId="3" fillId="5" borderId="33" xfId="0" applyNumberFormat="1" applyFont="1" applyFill="1" applyBorder="1" applyAlignment="1">
      <alignment horizontal="right" vertical="center"/>
    </xf>
    <xf numFmtId="49" fontId="0" fillId="3" borderId="34" xfId="0" applyNumberFormat="1" applyFill="1" applyBorder="1"/>
    <xf numFmtId="164" fontId="0" fillId="5" borderId="35" xfId="0" applyNumberFormat="1" applyFill="1" applyBorder="1"/>
    <xf numFmtId="0" fontId="0" fillId="3" borderId="36" xfId="0" applyFill="1" applyBorder="1"/>
    <xf numFmtId="49" fontId="3" fillId="3" borderId="34" xfId="0" applyNumberFormat="1" applyFont="1" applyFill="1" applyBorder="1" applyAlignment="1">
      <alignment horizontal="left"/>
    </xf>
    <xf numFmtId="164" fontId="3" fillId="4" borderId="35" xfId="0" applyNumberFormat="1" applyFont="1" applyFill="1" applyBorder="1" applyAlignment="1">
      <alignment horizontal="right"/>
    </xf>
    <xf numFmtId="164" fontId="3" fillId="5" borderId="37" xfId="0" applyNumberFormat="1" applyFont="1" applyFill="1" applyBorder="1" applyAlignment="1">
      <alignment horizontal="right" vertical="center"/>
    </xf>
    <xf numFmtId="0" fontId="3" fillId="6" borderId="34" xfId="0" applyFont="1" applyFill="1" applyBorder="1" applyAlignment="1">
      <alignment horizontal="left"/>
    </xf>
    <xf numFmtId="0" fontId="3" fillId="7" borderId="34" xfId="0" applyFont="1" applyFill="1" applyBorder="1" applyAlignment="1">
      <alignment horizontal="left"/>
    </xf>
    <xf numFmtId="0" fontId="0" fillId="3" borderId="40" xfId="0" applyFill="1" applyBorder="1"/>
    <xf numFmtId="49" fontId="1" fillId="8" borderId="41" xfId="0" applyNumberFormat="1" applyFont="1" applyFill="1" applyBorder="1"/>
    <xf numFmtId="164" fontId="1" fillId="8" borderId="42" xfId="0" applyNumberFormat="1" applyFont="1" applyFill="1" applyBorder="1"/>
    <xf numFmtId="0" fontId="0" fillId="3" borderId="43" xfId="0" applyFill="1" applyBorder="1"/>
    <xf numFmtId="49" fontId="3" fillId="4" borderId="34" xfId="0" applyNumberFormat="1" applyFont="1" applyFill="1" applyBorder="1" applyAlignment="1">
      <alignment horizontal="left" wrapText="1"/>
    </xf>
    <xf numFmtId="0" fontId="0" fillId="3" borderId="44" xfId="0" applyFill="1" applyBorder="1"/>
    <xf numFmtId="0" fontId="0" fillId="3" borderId="45" xfId="0" applyFill="1" applyBorder="1"/>
    <xf numFmtId="49" fontId="1" fillId="3" borderId="46" xfId="0" applyNumberFormat="1" applyFont="1" applyFill="1" applyBorder="1"/>
    <xf numFmtId="0" fontId="0" fillId="4" borderId="46" xfId="0" applyNumberFormat="1" applyFill="1" applyBorder="1"/>
    <xf numFmtId="0" fontId="0" fillId="3" borderId="10" xfId="0" applyFill="1" applyBorder="1" applyAlignment="1">
      <alignment vertical="top" wrapText="1"/>
    </xf>
    <xf numFmtId="49" fontId="3" fillId="4" borderId="47" xfId="0" applyNumberFormat="1" applyFont="1" applyFill="1" applyBorder="1" applyAlignment="1">
      <alignment horizontal="left" wrapText="1"/>
    </xf>
    <xf numFmtId="164" fontId="3" fillId="4" borderId="48" xfId="0" applyNumberFormat="1" applyFont="1" applyFill="1" applyBorder="1" applyAlignment="1">
      <alignment horizontal="right"/>
    </xf>
    <xf numFmtId="164" fontId="3" fillId="5" borderId="49" xfId="0" applyNumberFormat="1" applyFont="1" applyFill="1" applyBorder="1" applyAlignment="1">
      <alignment horizontal="right" vertical="center"/>
    </xf>
    <xf numFmtId="49" fontId="3" fillId="3" borderId="29" xfId="0" applyNumberFormat="1" applyFont="1" applyFill="1" applyBorder="1" applyAlignment="1">
      <alignment horizontal="left" vertical="center"/>
    </xf>
    <xf numFmtId="164" fontId="3" fillId="4" borderId="30" xfId="0" applyNumberFormat="1" applyFont="1" applyFill="1" applyBorder="1" applyAlignment="1">
      <alignment horizontal="right" vertical="center"/>
    </xf>
    <xf numFmtId="49" fontId="0" fillId="3" borderId="46" xfId="0" applyNumberFormat="1" applyFill="1" applyBorder="1" applyAlignment="1">
      <alignment wrapText="1"/>
    </xf>
    <xf numFmtId="49" fontId="0" fillId="3" borderId="35" xfId="0" applyNumberFormat="1" applyFill="1" applyBorder="1"/>
    <xf numFmtId="49" fontId="3" fillId="3" borderId="34" xfId="0" applyNumberFormat="1" applyFont="1" applyFill="1" applyBorder="1" applyAlignment="1">
      <alignment horizontal="left" vertical="center"/>
    </xf>
    <xf numFmtId="0" fontId="3" fillId="4" borderId="34" xfId="0" applyFont="1" applyFill="1" applyBorder="1" applyAlignment="1">
      <alignment horizontal="left"/>
    </xf>
    <xf numFmtId="164" fontId="3" fillId="4" borderId="46" xfId="0" applyNumberFormat="1" applyFont="1" applyFill="1" applyBorder="1" applyAlignment="1">
      <alignment horizontal="right"/>
    </xf>
    <xf numFmtId="165" fontId="3" fillId="4" borderId="46" xfId="0" applyNumberFormat="1" applyFont="1" applyFill="1" applyBorder="1" applyAlignment="1">
      <alignment horizontal="right"/>
    </xf>
    <xf numFmtId="49" fontId="3" fillId="4" borderId="46" xfId="0" applyNumberFormat="1" applyFont="1" applyFill="1" applyBorder="1" applyAlignment="1">
      <alignment horizontal="center"/>
    </xf>
    <xf numFmtId="0" fontId="3" fillId="4" borderId="47" xfId="0" applyFont="1" applyFill="1" applyBorder="1" applyAlignment="1">
      <alignment horizontal="left"/>
    </xf>
    <xf numFmtId="164" fontId="3" fillId="4" borderId="54" xfId="0" applyNumberFormat="1" applyFont="1" applyFill="1" applyBorder="1" applyAlignment="1">
      <alignment horizontal="right"/>
    </xf>
    <xf numFmtId="165" fontId="3" fillId="4" borderId="54" xfId="0" applyNumberFormat="1" applyFont="1" applyFill="1" applyBorder="1" applyAlignment="1">
      <alignment horizontal="right"/>
    </xf>
    <xf numFmtId="49" fontId="3" fillId="4" borderId="54" xfId="0" applyNumberFormat="1" applyFont="1" applyFill="1" applyBorder="1" applyAlignment="1">
      <alignment horizontal="center"/>
    </xf>
    <xf numFmtId="164" fontId="0" fillId="5" borderId="48" xfId="0" applyNumberFormat="1" applyFill="1" applyBorder="1"/>
    <xf numFmtId="0" fontId="0" fillId="3" borderId="55" xfId="0" applyFill="1" applyBorder="1"/>
    <xf numFmtId="0" fontId="0" fillId="3" borderId="56" xfId="0" applyFill="1" applyBorder="1"/>
    <xf numFmtId="164" fontId="0" fillId="5" borderId="20" xfId="0" applyNumberFormat="1" applyFill="1" applyBorder="1"/>
    <xf numFmtId="0" fontId="0" fillId="3" borderId="57" xfId="0" applyFill="1" applyBorder="1"/>
    <xf numFmtId="49" fontId="3" fillId="3" borderId="47" xfId="0" applyNumberFormat="1" applyFont="1" applyFill="1" applyBorder="1" applyAlignment="1">
      <alignment horizontal="left" vertical="center"/>
    </xf>
    <xf numFmtId="49" fontId="3" fillId="4" borderId="2" xfId="0" applyNumberFormat="1" applyFont="1" applyFill="1" applyBorder="1" applyAlignment="1">
      <alignment horizontal="left" wrapText="1"/>
    </xf>
    <xf numFmtId="0" fontId="0" fillId="3" borderId="2" xfId="0" applyFill="1" applyBorder="1"/>
    <xf numFmtId="0" fontId="0" fillId="3" borderId="3" xfId="0" applyFill="1" applyBorder="1"/>
    <xf numFmtId="0" fontId="3" fillId="3" borderId="5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3" borderId="61" xfId="0" applyFont="1" applyFill="1" applyBorder="1" applyAlignment="1">
      <alignment horizontal="center" vertical="top" wrapText="1"/>
    </xf>
    <xf numFmtId="0" fontId="3" fillId="3" borderId="31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horizontal="center" vertical="top" wrapText="1"/>
    </xf>
    <xf numFmtId="0" fontId="3" fillId="3" borderId="62" xfId="0" applyFont="1" applyFill="1" applyBorder="1" applyAlignment="1">
      <alignment horizontal="center" vertical="top" wrapText="1"/>
    </xf>
    <xf numFmtId="0" fontId="3" fillId="3" borderId="64" xfId="0" applyFont="1" applyFill="1" applyBorder="1" applyAlignment="1">
      <alignment horizontal="center" vertical="top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19" xfId="0" applyFont="1" applyFill="1" applyBorder="1" applyAlignment="1">
      <alignment horizontal="center" vertical="top" wrapText="1"/>
    </xf>
    <xf numFmtId="49" fontId="3" fillId="4" borderId="3" xfId="0" applyNumberFormat="1" applyFont="1" applyFill="1" applyBorder="1" applyAlignment="1">
      <alignment horizontal="left" wrapText="1"/>
    </xf>
    <xf numFmtId="49" fontId="5" fillId="3" borderId="25" xfId="0" applyNumberFormat="1" applyFont="1" applyFill="1" applyBorder="1" applyAlignment="1">
      <alignment horizontal="left"/>
    </xf>
    <xf numFmtId="0" fontId="5" fillId="3" borderId="26" xfId="0" applyFont="1" applyFill="1" applyBorder="1" applyAlignment="1">
      <alignment horizontal="left"/>
    </xf>
    <xf numFmtId="0" fontId="5" fillId="3" borderId="27" xfId="0" applyFont="1" applyFill="1" applyBorder="1" applyAlignment="1">
      <alignment horizontal="left"/>
    </xf>
    <xf numFmtId="49" fontId="3" fillId="3" borderId="58" xfId="0" applyNumberFormat="1" applyFont="1" applyFill="1" applyBorder="1" applyAlignment="1">
      <alignment horizontal="left"/>
    </xf>
    <xf numFmtId="0" fontId="3" fillId="3" borderId="59" xfId="0" applyFont="1" applyFill="1" applyBorder="1" applyAlignment="1">
      <alignment horizontal="left"/>
    </xf>
    <xf numFmtId="0" fontId="3" fillId="3" borderId="60" xfId="0" applyFont="1" applyFill="1" applyBorder="1" applyAlignment="1">
      <alignment horizontal="left"/>
    </xf>
    <xf numFmtId="49" fontId="1" fillId="3" borderId="29" xfId="0" applyNumberFormat="1" applyFont="1" applyFill="1" applyBorder="1" applyAlignment="1">
      <alignment horizontal="left"/>
    </xf>
    <xf numFmtId="0" fontId="1" fillId="3" borderId="50" xfId="0" applyFont="1" applyFill="1" applyBorder="1" applyAlignment="1">
      <alignment horizontal="left"/>
    </xf>
    <xf numFmtId="0" fontId="1" fillId="3" borderId="30" xfId="0" applyFont="1" applyFill="1" applyBorder="1" applyAlignment="1">
      <alignment horizontal="left"/>
    </xf>
    <xf numFmtId="49" fontId="5" fillId="3" borderId="25" xfId="0" applyNumberFormat="1" applyFont="1" applyFill="1" applyBorder="1" applyAlignment="1">
      <alignment horizontal="left" vertical="center" wrapText="1"/>
    </xf>
    <xf numFmtId="0" fontId="5" fillId="3" borderId="26" xfId="0" applyFont="1" applyFill="1" applyBorder="1" applyAlignment="1">
      <alignment horizontal="left" vertical="center" wrapText="1"/>
    </xf>
    <xf numFmtId="0" fontId="5" fillId="3" borderId="27" xfId="0" applyFont="1" applyFill="1" applyBorder="1" applyAlignment="1">
      <alignment horizontal="left" vertical="center" wrapText="1"/>
    </xf>
    <xf numFmtId="49" fontId="7" fillId="3" borderId="12" xfId="0" applyNumberFormat="1" applyFont="1" applyFill="1" applyBorder="1" applyAlignment="1">
      <alignment vertical="center" wrapText="1"/>
    </xf>
    <xf numFmtId="49" fontId="7" fillId="3" borderId="17" xfId="0" applyNumberFormat="1" applyFont="1" applyFill="1" applyBorder="1" applyAlignment="1">
      <alignment vertical="center" wrapText="1"/>
    </xf>
    <xf numFmtId="49" fontId="7" fillId="3" borderId="13" xfId="0" applyNumberFormat="1" applyFont="1" applyFill="1" applyBorder="1" applyAlignment="1">
      <alignment vertical="center" wrapText="1"/>
    </xf>
    <xf numFmtId="49" fontId="7" fillId="3" borderId="15" xfId="0" applyNumberFormat="1" applyFont="1" applyFill="1" applyBorder="1" applyAlignment="1">
      <alignment vertical="center" wrapText="1"/>
    </xf>
    <xf numFmtId="49" fontId="6" fillId="3" borderId="9" xfId="0" applyNumberFormat="1" applyFont="1" applyFill="1" applyBorder="1" applyAlignment="1">
      <alignment vertical="center" wrapText="1"/>
    </xf>
    <xf numFmtId="0" fontId="6" fillId="3" borderId="11" xfId="0" applyFont="1" applyFill="1" applyBorder="1" applyAlignment="1">
      <alignment vertical="center" wrapText="1"/>
    </xf>
    <xf numFmtId="0" fontId="6" fillId="3" borderId="12" xfId="0" applyFont="1" applyFill="1" applyBorder="1" applyAlignment="1">
      <alignment vertical="center" wrapText="1"/>
    </xf>
    <xf numFmtId="0" fontId="6" fillId="3" borderId="17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9" fontId="5" fillId="3" borderId="51" xfId="0" applyNumberFormat="1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52" xfId="0" applyFont="1" applyFill="1" applyBorder="1" applyAlignment="1">
      <alignment horizontal="left" vertical="center" wrapText="1"/>
    </xf>
    <xf numFmtId="0" fontId="5" fillId="3" borderId="31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53" xfId="0" applyFont="1" applyFill="1" applyBorder="1" applyAlignment="1">
      <alignment horizontal="left" vertical="center" wrapText="1"/>
    </xf>
    <xf numFmtId="0" fontId="5" fillId="3" borderId="21" xfId="0" applyFont="1" applyFill="1" applyBorder="1" applyAlignment="1">
      <alignment horizontal="left" vertical="center" wrapText="1"/>
    </xf>
    <xf numFmtId="0" fontId="5" fillId="3" borderId="22" xfId="0" applyFont="1" applyFill="1" applyBorder="1" applyAlignment="1">
      <alignment horizontal="left" vertical="center" wrapText="1"/>
    </xf>
    <xf numFmtId="0" fontId="5" fillId="3" borderId="63" xfId="0" applyFont="1" applyFill="1" applyBorder="1" applyAlignment="1">
      <alignment horizontal="left" vertical="center" wrapText="1"/>
    </xf>
    <xf numFmtId="49" fontId="3" fillId="3" borderId="9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49" fontId="1" fillId="3" borderId="21" xfId="0" applyNumberFormat="1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5" fillId="3" borderId="25" xfId="0" applyFont="1" applyFill="1" applyBorder="1" applyAlignment="1">
      <alignment horizontal="left"/>
    </xf>
    <xf numFmtId="49" fontId="2" fillId="3" borderId="9" xfId="0" applyNumberFormat="1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vertical="center" wrapText="1"/>
    </xf>
    <xf numFmtId="0" fontId="3" fillId="3" borderId="38" xfId="0" applyFont="1" applyFill="1" applyBorder="1" applyAlignment="1">
      <alignment horizontal="center"/>
    </xf>
    <xf numFmtId="0" fontId="3" fillId="3" borderId="39" xfId="0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left"/>
    </xf>
  </cellXfs>
  <cellStyles count="1">
    <cellStyle name="Standard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2CB"/>
      <rgbColor rgb="FFFFFFFF"/>
      <rgbColor rgb="FFD8D8D8"/>
      <rgbColor rgb="FF525252"/>
      <rgbColor rgb="FFAAAAAA"/>
      <rgbColor rgb="FFFF0000"/>
      <rgbColor rgb="FFDEEAF6"/>
      <rgbColor rgb="FFD2D2D2"/>
      <rgbColor rgb="FFDDDDDD"/>
      <rgbColor rgb="FFFFFF0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191135</xdr:colOff>
      <xdr:row>8</xdr:row>
      <xdr:rowOff>140077</xdr:rowOff>
    </xdr:from>
    <xdr:to>
      <xdr:col>10</xdr:col>
      <xdr:colOff>581660</xdr:colOff>
      <xdr:row>19</xdr:row>
      <xdr:rowOff>49490</xdr:rowOff>
    </xdr:to>
    <xdr:sp macro="" textlink="">
      <xdr:nvSpPr>
        <xdr:cNvPr id="2" name="Pfeil: nach oben gebo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10800000">
          <a:off x="13183235" y="2090797"/>
          <a:ext cx="390526" cy="2004914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0413"/>
              </a:moveTo>
              <a:lnTo>
                <a:pt x="10866" y="20413"/>
              </a:lnTo>
              <a:lnTo>
                <a:pt x="10866" y="1187"/>
              </a:lnTo>
              <a:lnTo>
                <a:pt x="6585" y="1187"/>
              </a:lnTo>
              <a:lnTo>
                <a:pt x="14093" y="0"/>
              </a:lnTo>
              <a:lnTo>
                <a:pt x="21600" y="1187"/>
              </a:lnTo>
              <a:lnTo>
                <a:pt x="17320" y="1187"/>
              </a:lnTo>
              <a:lnTo>
                <a:pt x="17320" y="21600"/>
              </a:lnTo>
              <a:lnTo>
                <a:pt x="0" y="21600"/>
              </a:lnTo>
              <a:close/>
            </a:path>
          </a:pathLst>
        </a:custGeom>
        <a:solidFill>
          <a:srgbClr val="FF0000"/>
        </a:solidFill>
        <a:ln w="12700" cap="flat">
          <a:solidFill>
            <a:srgbClr val="FF0000"/>
          </a:solidFill>
          <a:prstDash val="solid"/>
          <a:miter lim="800000"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10</xdr:col>
      <xdr:colOff>571500</xdr:colOff>
      <xdr:row>0</xdr:row>
      <xdr:rowOff>0</xdr:rowOff>
    </xdr:from>
    <xdr:to>
      <xdr:col>13</xdr:col>
      <xdr:colOff>0</xdr:colOff>
      <xdr:row>0</xdr:row>
      <xdr:rowOff>631851</xdr:rowOff>
    </xdr:to>
    <xdr:pic>
      <xdr:nvPicPr>
        <xdr:cNvPr id="3" name="STURA-logo-black-transparent.png" descr="STURA-logo-black-transparent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63600" y="0"/>
          <a:ext cx="2311400" cy="6318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306722</xdr:colOff>
      <xdr:row>18</xdr:row>
      <xdr:rowOff>41940</xdr:rowOff>
    </xdr:from>
    <xdr:to>
      <xdr:col>11</xdr:col>
      <xdr:colOff>604239</xdr:colOff>
      <xdr:row>19</xdr:row>
      <xdr:rowOff>57667</xdr:rowOff>
    </xdr:to>
    <xdr:sp macro="" textlink="">
      <xdr:nvSpPr>
        <xdr:cNvPr id="4" name="Pfeil nach rechts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5400000">
          <a:off x="14077892" y="3861540"/>
          <a:ext cx="187178" cy="297519"/>
        </a:xfrm>
        <a:prstGeom prst="rightArrow">
          <a:avLst>
            <a:gd name="adj1" fmla="val 50000"/>
            <a:gd name="adj2" fmla="val 67874"/>
          </a:avLst>
        </a:prstGeom>
        <a:solidFill>
          <a:srgbClr val="EA3323"/>
        </a:solidFill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– 2022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– 2022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6"/>
  <sheetViews>
    <sheetView showGridLines="0" tabSelected="1" workbookViewId="0">
      <selection activeCell="A3" sqref="A3"/>
    </sheetView>
  </sheetViews>
  <sheetFormatPr baseColWidth="10" defaultColWidth="11.33203125" defaultRowHeight="13.5" customHeight="1" x14ac:dyDescent="0.2"/>
  <cols>
    <col min="1" max="1" width="31.33203125" style="1" customWidth="1"/>
    <col min="2" max="8" width="12.6640625" style="1" customWidth="1"/>
    <col min="9" max="9" width="37.83203125" style="1" customWidth="1"/>
    <col min="10" max="10" width="12.6640625" style="1" customWidth="1"/>
    <col min="11" max="11" width="9.5" style="1" customWidth="1"/>
    <col min="12" max="12" width="11.6640625" style="1" customWidth="1"/>
    <col min="13" max="13" width="16.6640625" style="1" customWidth="1"/>
    <col min="14" max="16384" width="11.33203125" style="1"/>
  </cols>
  <sheetData>
    <row r="1" spans="1:13" ht="53.25" customHeight="1" x14ac:dyDescent="0.2"/>
    <row r="2" spans="1:13" ht="14" customHeight="1" x14ac:dyDescent="0.2">
      <c r="A2" s="125" t="s">
        <v>53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8"/>
    </row>
    <row r="3" spans="1:13" ht="14" customHeight="1" x14ac:dyDescent="0.2">
      <c r="A3" s="2" t="s">
        <v>0</v>
      </c>
      <c r="B3" s="64" t="s">
        <v>1</v>
      </c>
      <c r="C3" s="65"/>
      <c r="D3" s="65"/>
      <c r="E3" s="65"/>
      <c r="F3" s="65"/>
      <c r="G3" s="66"/>
      <c r="H3" s="3"/>
      <c r="I3" s="4"/>
      <c r="J3" s="4"/>
      <c r="K3" s="4"/>
      <c r="L3" s="4"/>
      <c r="M3" s="4"/>
    </row>
    <row r="4" spans="1:13" ht="14" customHeight="1" x14ac:dyDescent="0.2">
      <c r="A4" s="2" t="s">
        <v>2</v>
      </c>
      <c r="B4" s="64"/>
      <c r="C4" s="64"/>
      <c r="D4" s="64"/>
      <c r="E4" s="64"/>
      <c r="F4" s="64"/>
      <c r="G4" s="76"/>
      <c r="H4" s="5"/>
      <c r="I4" s="6"/>
      <c r="J4" s="6"/>
      <c r="K4" s="6"/>
      <c r="L4" s="6"/>
      <c r="M4" s="6"/>
    </row>
    <row r="5" spans="1:13" ht="14" customHeight="1" x14ac:dyDescent="0.2">
      <c r="A5" s="2" t="s">
        <v>3</v>
      </c>
      <c r="B5" s="64"/>
      <c r="C5" s="64"/>
      <c r="D5" s="64"/>
      <c r="E5" s="64"/>
      <c r="F5" s="64"/>
      <c r="G5" s="76"/>
      <c r="H5" s="5"/>
      <c r="I5" s="6"/>
      <c r="J5" s="6"/>
      <c r="K5" s="6"/>
      <c r="L5" s="6"/>
      <c r="M5" s="6"/>
    </row>
    <row r="6" spans="1:13" ht="14" customHeight="1" x14ac:dyDescent="0.2">
      <c r="A6" s="7"/>
      <c r="B6" s="7"/>
      <c r="C6" s="7"/>
      <c r="D6" s="7"/>
      <c r="E6" s="7"/>
      <c r="F6" s="7"/>
      <c r="G6" s="7"/>
      <c r="H6" s="6"/>
      <c r="I6" s="6"/>
      <c r="J6" s="6"/>
      <c r="K6" s="6"/>
      <c r="L6" s="6"/>
      <c r="M6" s="6"/>
    </row>
    <row r="7" spans="1:13" ht="15" customHeight="1" x14ac:dyDescent="0.2">
      <c r="A7" s="108" t="s">
        <v>4</v>
      </c>
      <c r="B7" s="109"/>
      <c r="C7" s="109"/>
      <c r="D7" s="109"/>
      <c r="E7" s="109"/>
      <c r="F7" s="109"/>
      <c r="G7" s="110"/>
      <c r="H7" s="8"/>
      <c r="I7" s="6"/>
      <c r="J7" s="6"/>
      <c r="K7" s="6"/>
      <c r="L7" s="6"/>
      <c r="M7" s="6"/>
    </row>
    <row r="8" spans="1:13" ht="15.75" customHeight="1" x14ac:dyDescent="0.2">
      <c r="A8" s="111"/>
      <c r="B8" s="112"/>
      <c r="C8" s="112"/>
      <c r="D8" s="112"/>
      <c r="E8" s="112"/>
      <c r="F8" s="112"/>
      <c r="G8" s="113"/>
      <c r="H8" s="8"/>
      <c r="I8" s="6"/>
      <c r="J8" s="6"/>
      <c r="K8" s="6"/>
      <c r="L8" s="9"/>
      <c r="M8" s="9"/>
    </row>
    <row r="9" spans="1:13" ht="15" customHeight="1" x14ac:dyDescent="0.2">
      <c r="A9" s="10"/>
      <c r="B9" s="10"/>
      <c r="C9" s="11"/>
      <c r="D9" s="10"/>
      <c r="E9" s="10"/>
      <c r="F9" s="10"/>
      <c r="G9" s="10"/>
      <c r="H9" s="6"/>
      <c r="I9" s="6"/>
      <c r="J9" s="6"/>
      <c r="K9" s="12"/>
      <c r="L9" s="119" t="s">
        <v>5</v>
      </c>
      <c r="M9" s="120"/>
    </row>
    <row r="10" spans="1:13" ht="15.75" customHeight="1" x14ac:dyDescent="0.2">
      <c r="A10" s="114"/>
      <c r="B10" s="115"/>
      <c r="C10" s="13" t="s">
        <v>6</v>
      </c>
      <c r="D10" s="116" t="s">
        <v>7</v>
      </c>
      <c r="E10" s="117"/>
      <c r="F10" s="117"/>
      <c r="G10" s="117"/>
      <c r="H10" s="6"/>
      <c r="I10" s="14"/>
      <c r="J10" s="14"/>
      <c r="K10" s="12"/>
      <c r="L10" s="121"/>
      <c r="M10" s="122"/>
    </row>
    <row r="11" spans="1:13" ht="15.75" customHeight="1" x14ac:dyDescent="0.2">
      <c r="A11" s="15" t="s">
        <v>8</v>
      </c>
      <c r="B11" s="16"/>
      <c r="C11" s="17" cm="1">
        <f t="array" ref="C11">SUM(C12:C20)</f>
        <v>0</v>
      </c>
      <c r="D11" s="77" t="s">
        <v>9</v>
      </c>
      <c r="E11" s="78"/>
      <c r="F11" s="78"/>
      <c r="G11" s="79"/>
      <c r="H11" s="18"/>
      <c r="I11" s="83" t="s">
        <v>10</v>
      </c>
      <c r="J11" s="85"/>
      <c r="K11" s="19"/>
      <c r="L11" s="20"/>
      <c r="M11" s="20"/>
    </row>
    <row r="12" spans="1:13" ht="14.25" customHeight="1" x14ac:dyDescent="0.2">
      <c r="A12" s="21" t="s">
        <v>11</v>
      </c>
      <c r="B12" s="22"/>
      <c r="C12" s="23" cm="1">
        <f t="array" ref="C12">SUM(B12)</f>
        <v>0</v>
      </c>
      <c r="D12" s="77" t="s">
        <v>12</v>
      </c>
      <c r="E12" s="78"/>
      <c r="F12" s="78"/>
      <c r="G12" s="79"/>
      <c r="H12" s="18"/>
      <c r="I12" s="24" t="s">
        <v>8</v>
      </c>
      <c r="J12" s="25" cm="1">
        <f t="array" ref="J12">C11</f>
        <v>0</v>
      </c>
      <c r="K12" s="26"/>
      <c r="L12" s="93" t="s">
        <v>13</v>
      </c>
      <c r="M12" s="94"/>
    </row>
    <row r="13" spans="1:13" ht="14.25" customHeight="1" x14ac:dyDescent="0.2">
      <c r="A13" s="27" t="s">
        <v>14</v>
      </c>
      <c r="B13" s="28"/>
      <c r="C13" s="29" cm="1">
        <f t="array" ref="C13">SUM(B13)</f>
        <v>0</v>
      </c>
      <c r="D13" s="77" t="s">
        <v>15</v>
      </c>
      <c r="E13" s="78"/>
      <c r="F13" s="78"/>
      <c r="G13" s="79"/>
      <c r="H13" s="18"/>
      <c r="I13" s="24" t="s">
        <v>16</v>
      </c>
      <c r="J13" s="25" cm="1">
        <f t="array" ref="J13">C21</f>
        <v>0</v>
      </c>
      <c r="K13" s="26"/>
      <c r="L13" s="95"/>
      <c r="M13" s="96"/>
    </row>
    <row r="14" spans="1:13" ht="15" customHeight="1" x14ac:dyDescent="0.2">
      <c r="A14" s="27" t="s">
        <v>17</v>
      </c>
      <c r="B14" s="28"/>
      <c r="C14" s="29" cm="1">
        <f t="array" ref="C14">SUM(B14)</f>
        <v>0</v>
      </c>
      <c r="D14" s="77" t="s">
        <v>18</v>
      </c>
      <c r="E14" s="78"/>
      <c r="F14" s="78"/>
      <c r="G14" s="79"/>
      <c r="H14" s="18"/>
      <c r="I14" s="24" t="s">
        <v>19</v>
      </c>
      <c r="J14" s="25" cm="1">
        <f t="array" ref="J14">J12-J13</f>
        <v>0</v>
      </c>
      <c r="K14" s="26"/>
      <c r="L14" s="95"/>
      <c r="M14" s="96"/>
    </row>
    <row r="15" spans="1:13" ht="15.75" customHeight="1" x14ac:dyDescent="0.2">
      <c r="A15" s="30"/>
      <c r="B15" s="28"/>
      <c r="C15" s="29" cm="1">
        <f t="array" ref="C15">SUM(B15)</f>
        <v>0</v>
      </c>
      <c r="D15" s="118"/>
      <c r="E15" s="78"/>
      <c r="F15" s="78"/>
      <c r="G15" s="79"/>
      <c r="H15" s="18"/>
      <c r="I15" s="123"/>
      <c r="J15" s="124"/>
      <c r="K15" s="26"/>
      <c r="L15" s="89" t="s">
        <v>20</v>
      </c>
      <c r="M15" s="90"/>
    </row>
    <row r="16" spans="1:13" ht="15.75" customHeight="1" x14ac:dyDescent="0.2">
      <c r="A16" s="31"/>
      <c r="B16" s="28"/>
      <c r="C16" s="29" cm="1">
        <f t="array" ref="C16">SUM(B16)</f>
        <v>0</v>
      </c>
      <c r="D16" s="118"/>
      <c r="E16" s="78"/>
      <c r="F16" s="78"/>
      <c r="G16" s="79"/>
      <c r="H16" s="32"/>
      <c r="I16" s="33" t="s">
        <v>21</v>
      </c>
      <c r="J16" s="34" cm="1">
        <f t="array" ref="J16">J14*-1</f>
        <v>0</v>
      </c>
      <c r="K16" s="35"/>
      <c r="L16" s="89"/>
      <c r="M16" s="90"/>
    </row>
    <row r="17" spans="1:13" ht="15" customHeight="1" x14ac:dyDescent="0.2">
      <c r="A17" s="36"/>
      <c r="B17" s="28"/>
      <c r="C17" s="29" cm="1">
        <f t="array" ref="C17">SUM(B17)</f>
        <v>0</v>
      </c>
      <c r="D17" s="118"/>
      <c r="E17" s="78"/>
      <c r="F17" s="78"/>
      <c r="G17" s="79"/>
      <c r="H17" s="5"/>
      <c r="I17" s="37"/>
      <c r="J17" s="37"/>
      <c r="K17" s="12"/>
      <c r="L17" s="89"/>
      <c r="M17" s="90"/>
    </row>
    <row r="18" spans="1:13" ht="15" customHeight="1" x14ac:dyDescent="0.2">
      <c r="A18" s="36"/>
      <c r="B18" s="28"/>
      <c r="C18" s="29" cm="1">
        <f t="array" ref="C18">SUM(B18)</f>
        <v>0</v>
      </c>
      <c r="D18" s="118"/>
      <c r="E18" s="78"/>
      <c r="F18" s="78"/>
      <c r="G18" s="79"/>
      <c r="H18" s="38"/>
      <c r="I18" s="39" t="s">
        <v>22</v>
      </c>
      <c r="J18" s="40">
        <v>5.2</v>
      </c>
      <c r="K18" s="32"/>
      <c r="L18" s="91"/>
      <c r="M18" s="92"/>
    </row>
    <row r="19" spans="1:13" ht="13.5" customHeight="1" x14ac:dyDescent="0.2">
      <c r="A19" s="36"/>
      <c r="B19" s="28"/>
      <c r="C19" s="29" cm="1">
        <f t="array" ref="C19">SUM(B19)</f>
        <v>0</v>
      </c>
      <c r="D19" s="118"/>
      <c r="E19" s="78"/>
      <c r="F19" s="78"/>
      <c r="G19" s="79"/>
      <c r="H19" s="5"/>
      <c r="I19" s="4"/>
      <c r="J19" s="4"/>
      <c r="K19" s="6"/>
      <c r="L19" s="41"/>
      <c r="M19" s="41"/>
    </row>
    <row r="20" spans="1:13" ht="14" customHeight="1" x14ac:dyDescent="0.2">
      <c r="A20" s="42"/>
      <c r="B20" s="43"/>
      <c r="C20" s="44" cm="1">
        <f t="array" ref="C20">SUM(B20)</f>
        <v>0</v>
      </c>
      <c r="D20" s="118"/>
      <c r="E20" s="78"/>
      <c r="F20" s="78"/>
      <c r="G20" s="79"/>
      <c r="H20" s="5"/>
      <c r="I20" s="14"/>
      <c r="J20" s="14"/>
      <c r="K20" s="14"/>
      <c r="L20" s="14"/>
      <c r="M20" s="14"/>
    </row>
    <row r="21" spans="1:13" ht="14.25" customHeight="1" x14ac:dyDescent="0.2">
      <c r="A21" s="15" t="s">
        <v>16</v>
      </c>
      <c r="B21" s="16"/>
      <c r="C21" s="17" cm="1">
        <f t="array" ref="C21">SUM(C22:C46)</f>
        <v>0</v>
      </c>
      <c r="D21" s="77" t="s">
        <v>23</v>
      </c>
      <c r="E21" s="78"/>
      <c r="F21" s="78"/>
      <c r="G21" s="79"/>
      <c r="H21" s="18"/>
      <c r="I21" s="83" t="s">
        <v>24</v>
      </c>
      <c r="J21" s="84"/>
      <c r="K21" s="84"/>
      <c r="L21" s="84"/>
      <c r="M21" s="85"/>
    </row>
    <row r="22" spans="1:13" ht="47.25" customHeight="1" x14ac:dyDescent="0.2">
      <c r="A22" s="45" t="s">
        <v>25</v>
      </c>
      <c r="B22" s="46"/>
      <c r="C22" s="23" cm="1">
        <f t="array" ref="C22">IF(M38&gt;0,M38,B22)</f>
        <v>0</v>
      </c>
      <c r="D22" s="86" t="s">
        <v>26</v>
      </c>
      <c r="E22" s="87"/>
      <c r="F22" s="87"/>
      <c r="G22" s="88"/>
      <c r="H22" s="18"/>
      <c r="I22" s="24" t="s">
        <v>27</v>
      </c>
      <c r="J22" s="47" t="s">
        <v>28</v>
      </c>
      <c r="K22" s="47" t="s">
        <v>29</v>
      </c>
      <c r="L22" s="47" t="s">
        <v>30</v>
      </c>
      <c r="M22" s="48" t="s">
        <v>31</v>
      </c>
    </row>
    <row r="23" spans="1:13" ht="15" customHeight="1" x14ac:dyDescent="0.2">
      <c r="A23" s="49" t="s">
        <v>32</v>
      </c>
      <c r="B23" s="28"/>
      <c r="C23" s="29" cm="1">
        <f t="array" ref="C23">B23</f>
        <v>0</v>
      </c>
      <c r="D23" s="77" t="s">
        <v>33</v>
      </c>
      <c r="E23" s="78"/>
      <c r="F23" s="78"/>
      <c r="G23" s="79"/>
      <c r="H23" s="18"/>
      <c r="I23" s="50"/>
      <c r="J23" s="51"/>
      <c r="K23" s="52"/>
      <c r="L23" s="53" t="s">
        <v>34</v>
      </c>
      <c r="M23" s="25" cm="1">
        <f t="array" ref="M23">IF(L23="ja",(J23*K23)+((J23*K23)/100*$J$18),J23*K23)</f>
        <v>0</v>
      </c>
    </row>
    <row r="24" spans="1:13" ht="13.5" customHeight="1" x14ac:dyDescent="0.2">
      <c r="A24" s="49" t="s">
        <v>35</v>
      </c>
      <c r="B24" s="28"/>
      <c r="C24" s="29" cm="1">
        <f t="array" ref="C24">B24</f>
        <v>0</v>
      </c>
      <c r="D24" s="77" t="s">
        <v>36</v>
      </c>
      <c r="E24" s="78"/>
      <c r="F24" s="78"/>
      <c r="G24" s="79"/>
      <c r="H24" s="18"/>
      <c r="I24" s="50"/>
      <c r="J24" s="51"/>
      <c r="K24" s="52"/>
      <c r="L24" s="53" t="s">
        <v>34</v>
      </c>
      <c r="M24" s="25" cm="1">
        <f t="array" ref="M24">IF(L24="ja",(J24*K24)+((J24*K24)/100*$J$18),J24*K24)</f>
        <v>0</v>
      </c>
    </row>
    <row r="25" spans="1:13" ht="13.5" customHeight="1" x14ac:dyDescent="0.2">
      <c r="A25" s="49" t="s">
        <v>37</v>
      </c>
      <c r="B25" s="28"/>
      <c r="C25" s="29" cm="1">
        <f t="array" ref="C25">B25</f>
        <v>0</v>
      </c>
      <c r="D25" s="77" t="s">
        <v>38</v>
      </c>
      <c r="E25" s="78"/>
      <c r="F25" s="78"/>
      <c r="G25" s="79"/>
      <c r="H25" s="18"/>
      <c r="I25" s="50"/>
      <c r="J25" s="51"/>
      <c r="K25" s="52"/>
      <c r="L25" s="53" t="s">
        <v>34</v>
      </c>
      <c r="M25" s="25" cm="1">
        <f t="array" ref="M25">IF(L25="ja",(J25*K25)+((J25*K25)/100*$J$18),J25*K25)</f>
        <v>0</v>
      </c>
    </row>
    <row r="26" spans="1:13" ht="13.5" customHeight="1" x14ac:dyDescent="0.2">
      <c r="A26" s="49" t="s">
        <v>39</v>
      </c>
      <c r="B26" s="28"/>
      <c r="C26" s="29" cm="1">
        <f t="array" ref="C26">B26</f>
        <v>0</v>
      </c>
      <c r="D26" s="77" t="s">
        <v>40</v>
      </c>
      <c r="E26" s="78"/>
      <c r="F26" s="78"/>
      <c r="G26" s="79"/>
      <c r="H26" s="18"/>
      <c r="I26" s="50"/>
      <c r="J26" s="51"/>
      <c r="K26" s="52"/>
      <c r="L26" s="53" t="s">
        <v>34</v>
      </c>
      <c r="M26" s="25" cm="1">
        <f t="array" ref="M26">IF(L26="ja",(J26*K26)+((J26*K26)/100*$J$18),J26*K26)</f>
        <v>0</v>
      </c>
    </row>
    <row r="27" spans="1:13" ht="13.5" customHeight="1" x14ac:dyDescent="0.2">
      <c r="A27" s="49" t="s">
        <v>41</v>
      </c>
      <c r="B27" s="28"/>
      <c r="C27" s="29" cm="1">
        <f t="array" ref="C27">B27</f>
        <v>0</v>
      </c>
      <c r="D27" s="77" t="s">
        <v>42</v>
      </c>
      <c r="E27" s="78"/>
      <c r="F27" s="78"/>
      <c r="G27" s="79"/>
      <c r="H27" s="18"/>
      <c r="I27" s="50"/>
      <c r="J27" s="51"/>
      <c r="K27" s="52"/>
      <c r="L27" s="53" t="s">
        <v>34</v>
      </c>
      <c r="M27" s="25" cm="1">
        <f t="array" ref="M27">IF(L27="ja",(J27*K27)+((J27*K27)/100*$J$18),J27*K27)</f>
        <v>0</v>
      </c>
    </row>
    <row r="28" spans="1:13" ht="13.5" customHeight="1" x14ac:dyDescent="0.2">
      <c r="A28" s="49" t="s">
        <v>43</v>
      </c>
      <c r="B28" s="28"/>
      <c r="C28" s="29" cm="1">
        <f t="array" ref="C28">B28</f>
        <v>0</v>
      </c>
      <c r="D28" s="77" t="s">
        <v>44</v>
      </c>
      <c r="E28" s="78"/>
      <c r="F28" s="78"/>
      <c r="G28" s="79"/>
      <c r="H28" s="18"/>
      <c r="I28" s="50"/>
      <c r="J28" s="51"/>
      <c r="K28" s="52"/>
      <c r="L28" s="53" t="s">
        <v>34</v>
      </c>
      <c r="M28" s="25" cm="1">
        <f t="array" ref="M28">IF(L28="ja",(J28*K28)+((J28*K28)/100*$J$18),J28*K28)</f>
        <v>0</v>
      </c>
    </row>
    <row r="29" spans="1:13" ht="13.5" customHeight="1" x14ac:dyDescent="0.2">
      <c r="A29" s="49" t="s">
        <v>45</v>
      </c>
      <c r="B29" s="28"/>
      <c r="C29" s="29" cm="1">
        <f t="array" ref="C29">B29</f>
        <v>0</v>
      </c>
      <c r="D29" s="77" t="s">
        <v>46</v>
      </c>
      <c r="E29" s="78"/>
      <c r="F29" s="78"/>
      <c r="G29" s="79"/>
      <c r="H29" s="18"/>
      <c r="I29" s="50"/>
      <c r="J29" s="51"/>
      <c r="K29" s="52"/>
      <c r="L29" s="53" t="s">
        <v>34</v>
      </c>
      <c r="M29" s="25" cm="1">
        <f t="array" ref="M29">IF(L29="ja",(J29*K29)+((J29*K29)/100*$J$18),J29*K29)</f>
        <v>0</v>
      </c>
    </row>
    <row r="30" spans="1:13" ht="13.5" customHeight="1" x14ac:dyDescent="0.2">
      <c r="A30" s="49" t="s">
        <v>47</v>
      </c>
      <c r="B30" s="28"/>
      <c r="C30" s="29" cm="1">
        <f t="array" ref="C30">B30</f>
        <v>0</v>
      </c>
      <c r="D30" s="77" t="s">
        <v>38</v>
      </c>
      <c r="E30" s="78"/>
      <c r="F30" s="78"/>
      <c r="G30" s="79"/>
      <c r="H30" s="18"/>
      <c r="I30" s="50"/>
      <c r="J30" s="51"/>
      <c r="K30" s="52"/>
      <c r="L30" s="53" t="s">
        <v>34</v>
      </c>
      <c r="M30" s="25" cm="1">
        <f t="array" ref="M30">IF(L30="ja",(J30*K30)+((J30*K30)/100*$J$18),J30*K30)</f>
        <v>0</v>
      </c>
    </row>
    <row r="31" spans="1:13" ht="13.5" customHeight="1" x14ac:dyDescent="0.2">
      <c r="A31" s="49" t="s">
        <v>48</v>
      </c>
      <c r="B31" s="28"/>
      <c r="C31" s="29" cm="1">
        <f t="array" ref="C31">B31</f>
        <v>0</v>
      </c>
      <c r="D31" s="77" t="s">
        <v>38</v>
      </c>
      <c r="E31" s="78"/>
      <c r="F31" s="78"/>
      <c r="G31" s="79"/>
      <c r="H31" s="18"/>
      <c r="I31" s="50"/>
      <c r="J31" s="51"/>
      <c r="K31" s="52"/>
      <c r="L31" s="53" t="s">
        <v>34</v>
      </c>
      <c r="M31" s="25" cm="1">
        <f t="array" ref="M31">IF(L31="ja",(J31*K31)+((J31*K31)/100*$J$18),J31*K31)</f>
        <v>0</v>
      </c>
    </row>
    <row r="32" spans="1:13" ht="14.5" customHeight="1" x14ac:dyDescent="0.2">
      <c r="A32" s="36"/>
      <c r="B32" s="28"/>
      <c r="C32" s="29" cm="1">
        <f t="array" ref="C32">B32</f>
        <v>0</v>
      </c>
      <c r="D32" s="99" t="s">
        <v>49</v>
      </c>
      <c r="E32" s="100"/>
      <c r="F32" s="100"/>
      <c r="G32" s="101"/>
      <c r="H32" s="18"/>
      <c r="I32" s="50"/>
      <c r="J32" s="51"/>
      <c r="K32" s="52"/>
      <c r="L32" s="53" t="s">
        <v>34</v>
      </c>
      <c r="M32" s="25" cm="1">
        <f t="array" ref="M32">IF(L32="ja",(J32*K32)+((J32*K32)/100*$J$18),J32*K32)</f>
        <v>0</v>
      </c>
    </row>
    <row r="33" spans="1:13" ht="14.25" customHeight="1" x14ac:dyDescent="0.2">
      <c r="A33" s="36"/>
      <c r="B33" s="28"/>
      <c r="C33" s="29" cm="1">
        <f t="array" ref="C33">B33</f>
        <v>0</v>
      </c>
      <c r="D33" s="102"/>
      <c r="E33" s="103"/>
      <c r="F33" s="103"/>
      <c r="G33" s="104"/>
      <c r="H33" s="18"/>
      <c r="I33" s="50"/>
      <c r="J33" s="51"/>
      <c r="K33" s="52"/>
      <c r="L33" s="53" t="s">
        <v>34</v>
      </c>
      <c r="M33" s="25" cm="1">
        <f t="array" ref="M33">IF(L33="ja",(J33*K33)+((J33*K33)/100*$J$18),J33*K33)</f>
        <v>0</v>
      </c>
    </row>
    <row r="34" spans="1:13" ht="13.5" customHeight="1" x14ac:dyDescent="0.2">
      <c r="A34" s="36"/>
      <c r="B34" s="28"/>
      <c r="C34" s="29" cm="1">
        <f t="array" ref="C34">B34</f>
        <v>0</v>
      </c>
      <c r="D34" s="102"/>
      <c r="E34" s="103"/>
      <c r="F34" s="103"/>
      <c r="G34" s="104"/>
      <c r="H34" s="18"/>
      <c r="I34" s="50"/>
      <c r="J34" s="51"/>
      <c r="K34" s="52"/>
      <c r="L34" s="53" t="s">
        <v>34</v>
      </c>
      <c r="M34" s="25" cm="1">
        <f t="array" ref="M34">IF(L34="ja",(J34*K34)+((J34*K34)/100*$J$18),J34*K34)</f>
        <v>0</v>
      </c>
    </row>
    <row r="35" spans="1:13" ht="13.5" customHeight="1" x14ac:dyDescent="0.2">
      <c r="A35" s="36"/>
      <c r="B35" s="28"/>
      <c r="C35" s="29" cm="1">
        <f t="array" ref="C35">B35</f>
        <v>0</v>
      </c>
      <c r="D35" s="102"/>
      <c r="E35" s="103"/>
      <c r="F35" s="103"/>
      <c r="G35" s="104"/>
      <c r="H35" s="18"/>
      <c r="I35" s="50"/>
      <c r="J35" s="51"/>
      <c r="K35" s="52"/>
      <c r="L35" s="53" t="s">
        <v>34</v>
      </c>
      <c r="M35" s="25" cm="1">
        <f t="array" ref="M35">IF(L35="ja",(J35*K35)+((J35*K35)/100*$J$18),J35*K35)</f>
        <v>0</v>
      </c>
    </row>
    <row r="36" spans="1:13" ht="13.5" customHeight="1" x14ac:dyDescent="0.2">
      <c r="A36" s="36"/>
      <c r="B36" s="28"/>
      <c r="C36" s="29" cm="1">
        <f t="array" ref="C36">B36</f>
        <v>0</v>
      </c>
      <c r="D36" s="102"/>
      <c r="E36" s="103"/>
      <c r="F36" s="103"/>
      <c r="G36" s="104"/>
      <c r="H36" s="18"/>
      <c r="I36" s="50"/>
      <c r="J36" s="51"/>
      <c r="K36" s="52"/>
      <c r="L36" s="53" t="s">
        <v>34</v>
      </c>
      <c r="M36" s="25" cm="1">
        <f t="array" ref="M36">IF(L36="ja",(J36*K36)+((J36*K36)/100*$J$18),J36*K36)</f>
        <v>0</v>
      </c>
    </row>
    <row r="37" spans="1:13" ht="14" customHeight="1" x14ac:dyDescent="0.2">
      <c r="A37" s="36"/>
      <c r="B37" s="28"/>
      <c r="C37" s="29" cm="1">
        <f t="array" ref="C37">B37</f>
        <v>0</v>
      </c>
      <c r="D37" s="102"/>
      <c r="E37" s="103"/>
      <c r="F37" s="103"/>
      <c r="G37" s="104"/>
      <c r="H37" s="18"/>
      <c r="I37" s="54"/>
      <c r="J37" s="55"/>
      <c r="K37" s="56"/>
      <c r="L37" s="57" t="s">
        <v>34</v>
      </c>
      <c r="M37" s="58" cm="1">
        <f t="array" ref="M37">IF(L37="ja",(J37*K37)+((J37*K37)/100*$J$18),J37*K37)</f>
        <v>0</v>
      </c>
    </row>
    <row r="38" spans="1:13" ht="14" customHeight="1" x14ac:dyDescent="0.2">
      <c r="A38" s="36"/>
      <c r="B38" s="28"/>
      <c r="C38" s="29" cm="1">
        <f t="array" ref="C38">B38</f>
        <v>0</v>
      </c>
      <c r="D38" s="102"/>
      <c r="E38" s="103"/>
      <c r="F38" s="103"/>
      <c r="G38" s="104"/>
      <c r="H38" s="5"/>
      <c r="I38" s="59"/>
      <c r="J38" s="59"/>
      <c r="K38" s="59"/>
      <c r="L38" s="60"/>
      <c r="M38" s="61" cm="1">
        <f t="array" ref="M38">SUM(M23:M37)</f>
        <v>0</v>
      </c>
    </row>
    <row r="39" spans="1:13" ht="14.25" customHeight="1" x14ac:dyDescent="0.2">
      <c r="A39" s="36"/>
      <c r="B39" s="28"/>
      <c r="C39" s="29" cm="1">
        <f t="array" ref="C39">B39</f>
        <v>0</v>
      </c>
      <c r="D39" s="102"/>
      <c r="E39" s="103"/>
      <c r="F39" s="103"/>
      <c r="G39" s="104"/>
      <c r="H39" s="5"/>
      <c r="I39" s="14"/>
      <c r="J39" s="14"/>
      <c r="K39" s="14"/>
      <c r="L39" s="14"/>
      <c r="M39" s="62"/>
    </row>
    <row r="40" spans="1:13" ht="13.5" customHeight="1" x14ac:dyDescent="0.2">
      <c r="A40" s="36"/>
      <c r="B40" s="28"/>
      <c r="C40" s="29" cm="1">
        <f t="array" ref="C40">B40</f>
        <v>0</v>
      </c>
      <c r="D40" s="102"/>
      <c r="E40" s="103"/>
      <c r="F40" s="103"/>
      <c r="G40" s="104"/>
      <c r="H40" s="18"/>
      <c r="I40" s="80" t="s">
        <v>50</v>
      </c>
      <c r="J40" s="81"/>
      <c r="K40" s="81"/>
      <c r="L40" s="81"/>
      <c r="M40" s="82"/>
    </row>
    <row r="41" spans="1:13" ht="13.5" customHeight="1" x14ac:dyDescent="0.2">
      <c r="A41" s="36"/>
      <c r="B41" s="28"/>
      <c r="C41" s="29" cm="1">
        <f t="array" ref="C41">B41</f>
        <v>0</v>
      </c>
      <c r="D41" s="102"/>
      <c r="E41" s="103"/>
      <c r="F41" s="103"/>
      <c r="G41" s="104"/>
      <c r="H41" s="18"/>
      <c r="I41" s="67"/>
      <c r="J41" s="68"/>
      <c r="K41" s="68"/>
      <c r="L41" s="68"/>
      <c r="M41" s="69"/>
    </row>
    <row r="42" spans="1:13" ht="13.5" customHeight="1" x14ac:dyDescent="0.2">
      <c r="A42" s="36"/>
      <c r="B42" s="28"/>
      <c r="C42" s="29" cm="1">
        <f t="array" ref="C42">B42</f>
        <v>0</v>
      </c>
      <c r="D42" s="102"/>
      <c r="E42" s="103"/>
      <c r="F42" s="103"/>
      <c r="G42" s="104"/>
      <c r="H42" s="18"/>
      <c r="I42" s="70"/>
      <c r="J42" s="71"/>
      <c r="K42" s="71"/>
      <c r="L42" s="71"/>
      <c r="M42" s="72"/>
    </row>
    <row r="43" spans="1:13" ht="13.5" customHeight="1" x14ac:dyDescent="0.2">
      <c r="A43" s="36"/>
      <c r="B43" s="28"/>
      <c r="C43" s="29" cm="1">
        <f t="array" ref="C43">B43</f>
        <v>0</v>
      </c>
      <c r="D43" s="102"/>
      <c r="E43" s="103"/>
      <c r="F43" s="103"/>
      <c r="G43" s="104"/>
      <c r="H43" s="18"/>
      <c r="I43" s="70"/>
      <c r="J43" s="71"/>
      <c r="K43" s="71"/>
      <c r="L43" s="71"/>
      <c r="M43" s="72"/>
    </row>
    <row r="44" spans="1:13" ht="13.5" customHeight="1" x14ac:dyDescent="0.2">
      <c r="A44" s="36"/>
      <c r="B44" s="28"/>
      <c r="C44" s="29" cm="1">
        <f t="array" ref="C44">B44</f>
        <v>0</v>
      </c>
      <c r="D44" s="102"/>
      <c r="E44" s="103"/>
      <c r="F44" s="103"/>
      <c r="G44" s="104"/>
      <c r="H44" s="18"/>
      <c r="I44" s="70"/>
      <c r="J44" s="71"/>
      <c r="K44" s="71"/>
      <c r="L44" s="71"/>
      <c r="M44" s="72"/>
    </row>
    <row r="45" spans="1:13" ht="13.5" customHeight="1" x14ac:dyDescent="0.2">
      <c r="A45" s="36"/>
      <c r="B45" s="28"/>
      <c r="C45" s="29" cm="1">
        <f t="array" ref="C45">B45</f>
        <v>0</v>
      </c>
      <c r="D45" s="105"/>
      <c r="E45" s="106"/>
      <c r="F45" s="106"/>
      <c r="G45" s="107"/>
      <c r="H45" s="18"/>
      <c r="I45" s="70"/>
      <c r="J45" s="71"/>
      <c r="K45" s="71"/>
      <c r="L45" s="71"/>
      <c r="M45" s="72"/>
    </row>
    <row r="46" spans="1:13" ht="36.75" customHeight="1" x14ac:dyDescent="0.2">
      <c r="A46" s="63" t="s">
        <v>51</v>
      </c>
      <c r="B46" s="43"/>
      <c r="C46" s="44" cm="1">
        <f t="array" ref="C46">B46</f>
        <v>0</v>
      </c>
      <c r="D46" s="86" t="s">
        <v>52</v>
      </c>
      <c r="E46" s="87"/>
      <c r="F46" s="87"/>
      <c r="G46" s="88"/>
      <c r="H46" s="18"/>
      <c r="I46" s="73"/>
      <c r="J46" s="74"/>
      <c r="K46" s="74"/>
      <c r="L46" s="74"/>
      <c r="M46" s="75"/>
    </row>
  </sheetData>
  <mergeCells count="38">
    <mergeCell ref="A2:M2"/>
    <mergeCell ref="D32:G45"/>
    <mergeCell ref="D46:G46"/>
    <mergeCell ref="A7:G8"/>
    <mergeCell ref="A10:B10"/>
    <mergeCell ref="D10:G10"/>
    <mergeCell ref="D11:G11"/>
    <mergeCell ref="D20:G20"/>
    <mergeCell ref="D19:G19"/>
    <mergeCell ref="D18:G18"/>
    <mergeCell ref="D17:G17"/>
    <mergeCell ref="D16:G16"/>
    <mergeCell ref="L9:M10"/>
    <mergeCell ref="D15:G15"/>
    <mergeCell ref="I11:J11"/>
    <mergeCell ref="I15:J15"/>
    <mergeCell ref="I40:M40"/>
    <mergeCell ref="I21:M21"/>
    <mergeCell ref="D13:G13"/>
    <mergeCell ref="D22:G22"/>
    <mergeCell ref="L15:M18"/>
    <mergeCell ref="L12:M14"/>
    <mergeCell ref="B3:G3"/>
    <mergeCell ref="I41:M46"/>
    <mergeCell ref="B4:G4"/>
    <mergeCell ref="B5:G5"/>
    <mergeCell ref="D31:G31"/>
    <mergeCell ref="D30:G30"/>
    <mergeCell ref="D29:G29"/>
    <mergeCell ref="D28:G28"/>
    <mergeCell ref="D27:G27"/>
    <mergeCell ref="D26:G26"/>
    <mergeCell ref="D25:G25"/>
    <mergeCell ref="D24:G24"/>
    <mergeCell ref="D23:G23"/>
    <mergeCell ref="D21:G21"/>
    <mergeCell ref="D14:G14"/>
    <mergeCell ref="D12:G12"/>
  </mergeCells>
  <conditionalFormatting sqref="B11:C46 J12:J14 J16 J23:M37 M38">
    <cfRule type="cellIs" dxfId="0" priority="1" stopIfTrue="1" operator="lessThan">
      <formula>0</formula>
    </cfRule>
  </conditionalFormatting>
  <dataValidations count="1">
    <dataValidation type="list" allowBlank="1" showInputMessage="1" showErrorMessage="1" sqref="L23:L37" xr:uid="{00000000-0002-0000-0000-000000000000}">
      <formula1>"ja,nein"</formula1>
    </dataValidation>
  </dataValidations>
  <pageMargins left="0.7" right="0.7" top="0.78740200000000005" bottom="0.7874020000000000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Kostenplan für Projektförderung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Ruben Schmidt</cp:lastModifiedBy>
  <dcterms:modified xsi:type="dcterms:W3CDTF">2026-01-04T16:33:39Z</dcterms:modified>
</cp:coreProperties>
</file>